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telefony komórkow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20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11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<sst xmlns="http://schemas.openxmlformats.org/spreadsheetml/2006/main" count="53" uniqueCount="32">
  <si>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</si>
  <si>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</si>
  <si>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</si>
  <si>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</si>
  <si>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</si>
  <si>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</si>
  <si>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</si>
  <si>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</si>
  <si>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</si>
  <si>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</si>
  <si>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cena jednostkowa netto*</t>
  </si>
  <si>
    <t>Szacunkowy miesięczny koszt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</si>
  <si>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</si>
  <si>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</si>
  <si>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</si>
  <si>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</si>
  <si>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</si>
  <si>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</si>
  <si>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>…………………………………………</t>
  </si>
  <si>
    <t xml:space="preserve">Element składowy zamówienia </t>
  </si>
  <si>
    <t>Szacunkowy 24 miesięczny koszt usługi brutto - tabela nr 2</t>
  </si>
  <si>
    <t>Całkowita wartość oferty                              (cena brutto oferty ) - tabela nr 4</t>
  </si>
  <si>
    <t>Załącznik nr 3 do SIWZ</t>
  </si>
  <si>
    <t>Szacunkowy miesięczny koszt usługi - tabela nr 1</t>
  </si>
  <si>
    <t>Jednorazowa opłata za dostawę - tabela nr 3</t>
  </si>
  <si>
    <t>Przedmiot dostawy</t>
  </si>
  <si>
    <t>Szacunkowy 24 miesięczny koszt usługi brutto (tabela nr 2)</t>
  </si>
  <si>
    <t>Jednorazowa opłata za dostawę            (tabela nr 3)</t>
  </si>
  <si>
    <r>
      <t xml:space="preserve">abonament obejmujący warunki określone w </t>
    </r>
    <r>
      <rPr>
        <b/>
        <sz val="10"/>
        <rFont val="Times New Roman"/>
        <family val="1"/>
      </rPr>
      <t>załaczniku nr 7 do SIWZ (ust. 3)</t>
    </r>
  </si>
  <si>
    <r>
      <t xml:space="preserve">Aparat telefoniczny zgodny z parametrami technicznymi z </t>
    </r>
    <r>
      <rPr>
        <b/>
        <sz val="10"/>
        <rFont val="Times New Roman"/>
        <family val="1"/>
      </rPr>
      <t>załącznika nr 8 do SIWZ</t>
    </r>
    <r>
      <rPr>
        <sz val="10"/>
        <rFont val="Times New Roman"/>
        <family val="1"/>
      </rPr>
      <t xml:space="preserve"> (tabela I)</t>
    </r>
  </si>
  <si>
    <r>
      <t xml:space="preserve">Aparat telefoniczny zgodny z parametrami technicznymi z </t>
    </r>
    <r>
      <rPr>
        <b/>
        <sz val="10"/>
        <rFont val="Times New Roman"/>
        <family val="1"/>
      </rPr>
      <t>załącznika nr 8 do SIWZ</t>
    </r>
    <r>
      <rPr>
        <sz val="10"/>
        <rFont val="Times New Roman"/>
        <family val="1"/>
      </rPr>
      <t xml:space="preserve"> (tabela II)</t>
    </r>
  </si>
  <si>
    <r>
      <t xml:space="preserve">abonament obejmujący warunki określone w </t>
    </r>
    <r>
      <rPr>
        <b/>
        <sz val="10"/>
        <rFont val="Times New Roman"/>
        <family val="1"/>
      </rPr>
      <t>załaczniku nr 7 do SIWZ (ust.2)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</si>
</sst>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17" applyNumberFormat="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0" zoomScaleNormal="110" workbookViewId="0" topLeftCell="A1">
      <selection activeCell="B4" sqref="B4"/>
    </sheetView>
  </sheetViews>
  <sheetFormatPr defaultColWidth="9.140625" defaultRowHeight="12.75"/>
  <cols>
    <col min="1" max="1" width="2.7109375" style="9" bestFit="1" customWidth="1"/>
    <col min="2" max="2" width="31.7109375" style="0" customWidth="1"/>
    <col min="3" max="3" width="29.281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  <col min="10" max="10" width="12.7109375" style="0" customWidth="1"/>
    <col min="11" max="11" width="11.8515625" style="0" customWidth="1"/>
  </cols>
  <sheetData>
    <row r="1" spans="6:9" ht="12.75">
      <c r="F1" s="50" t="s">
        <v>22</v>
      </c>
      <c r="G1" s="50"/>
      <c r="H1" s="50"/>
      <c r="I1" s="50"/>
    </row>
    <row r="2" spans="6:9" ht="12.75">
      <c r="F2" s="50"/>
      <c r="G2" s="50"/>
      <c r="H2" s="50"/>
      <c r="I2" s="50"/>
    </row>
    <row r="3" ht="12.75"/>
    <row r="4" spans="1:9" ht="54" customHeight="1">
      <c r="A4" s="19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20"/>
      <c r="B5" s="47" t="s">
        <v>23</v>
      </c>
      <c r="C5" s="48"/>
      <c r="D5" s="48"/>
      <c r="E5" s="49"/>
      <c r="F5" s="2"/>
      <c r="G5" s="2"/>
      <c r="H5" s="2"/>
      <c r="I5" s="2"/>
    </row>
    <row r="6" spans="1:9" ht="108.75" customHeight="1">
      <c r="A6" s="3" t="s">
        <v>13</v>
      </c>
      <c r="B6" s="44"/>
      <c r="C6" s="18" t="s">
        <v>0</v>
      </c>
      <c r="D6" s="18" t="s">
        <v>1</v>
      </c>
      <c r="E6" s="18" t="s">
        <v>10</v>
      </c>
      <c r="F6" s="22" t="s">
        <v>7</v>
      </c>
      <c r="G6" s="18" t="s">
        <v>4</v>
      </c>
      <c r="H6" s="22" t="s">
        <v>5</v>
      </c>
      <c r="I6" s="22" t="s">
        <v>2</v>
      </c>
    </row>
    <row r="7" spans="1:9" ht="99" customHeight="1">
      <c r="A7" s="33">
        <v>1</v>
      </c>
      <c r="B7" s="45"/>
      <c r="C7" s="6" t="s">
        <v>31</v>
      </c>
      <c r="D7" s="15">
        <v>5</v>
      </c>
      <c r="E7" s="7"/>
      <c r="F7" s="13">
        <f>ROUND(E7*(1+G7),2)</f>
        <v>0</v>
      </c>
      <c r="G7" s="8"/>
      <c r="H7" s="13">
        <f>(ROUND(E7*D7,2))</f>
        <v>0</v>
      </c>
      <c r="I7" s="13">
        <f>ROUND(H7*(1+G7),2)</f>
        <v>0</v>
      </c>
    </row>
    <row r="8" spans="1:9" ht="99.75" customHeight="1">
      <c r="A8" s="33">
        <v>2</v>
      </c>
      <c r="B8" s="46"/>
      <c r="C8" s="6" t="s">
        <v>28</v>
      </c>
      <c r="D8" s="15">
        <v>13</v>
      </c>
      <c r="E8" s="7"/>
      <c r="F8" s="13">
        <f>ROUND(E8*(1+G8),2)</f>
        <v>0</v>
      </c>
      <c r="G8" s="8"/>
      <c r="H8" s="13">
        <f>(ROUND(E8*D8,2))</f>
        <v>0</v>
      </c>
      <c r="I8" s="13">
        <f>ROUND(H8*(1+G8),2)</f>
        <v>0</v>
      </c>
    </row>
    <row r="9" spans="1:9" ht="12.75">
      <c r="A9" s="36"/>
      <c r="B9" s="37"/>
      <c r="C9" s="37"/>
      <c r="D9" s="37"/>
      <c r="E9" s="37"/>
      <c r="F9" s="37"/>
      <c r="G9" s="26" t="s">
        <v>3</v>
      </c>
      <c r="H9" s="27">
        <f>SUM(H7:H8)</f>
        <v>0</v>
      </c>
      <c r="I9" s="27">
        <f>SUM(I7:I8)</f>
        <v>0</v>
      </c>
    </row>
    <row r="10" spans="1:9" ht="35.25" customHeight="1">
      <c r="A10" s="37"/>
      <c r="B10" s="37"/>
      <c r="C10" s="37"/>
      <c r="D10" s="37"/>
      <c r="E10" s="37"/>
      <c r="F10" s="37"/>
      <c r="G10" s="35"/>
      <c r="H10" s="35"/>
      <c r="I10" s="35"/>
    </row>
    <row r="11" spans="1:9" ht="42" customHeight="1">
      <c r="A11" s="28" t="s">
        <v>13</v>
      </c>
      <c r="B11" s="16" t="s">
        <v>20</v>
      </c>
      <c r="C11" s="18" t="s">
        <v>0</v>
      </c>
      <c r="D11" s="18" t="s">
        <v>1</v>
      </c>
      <c r="E11" s="18" t="s">
        <v>10</v>
      </c>
      <c r="F11" s="22" t="s">
        <v>7</v>
      </c>
      <c r="G11" s="18" t="s">
        <v>4</v>
      </c>
      <c r="H11" s="22" t="s">
        <v>5</v>
      </c>
      <c r="I11" s="22" t="s">
        <v>2</v>
      </c>
    </row>
    <row r="12" spans="1:9" ht="24" customHeight="1">
      <c r="A12" s="5">
        <v>1</v>
      </c>
      <c r="B12" s="6" t="s">
        <v>11</v>
      </c>
      <c r="C12" s="6" t="s">
        <v>8</v>
      </c>
      <c r="D12" s="14">
        <v>24</v>
      </c>
      <c r="E12" s="7">
        <f>H9</f>
        <v>0</v>
      </c>
      <c r="F12" s="13">
        <f>ROUND(E12*(1+G12),2)</f>
        <v>0</v>
      </c>
      <c r="G12" s="8"/>
      <c r="H12" s="13">
        <f>(ROUND(E12*D12,2))</f>
        <v>0</v>
      </c>
      <c r="I12" s="13">
        <f>ROUND(H12*(1+G12),2)</f>
        <v>0</v>
      </c>
    </row>
    <row r="13" spans="6:9" ht="47.25" customHeight="1">
      <c r="F13" s="24"/>
      <c r="G13" s="24"/>
      <c r="H13" s="23"/>
      <c r="I13" s="23"/>
    </row>
    <row r="14" ht="33.75" customHeight="1">
      <c r="B14" s="25" t="s">
        <v>24</v>
      </c>
    </row>
    <row r="15" spans="1:9" ht="38.25">
      <c r="A15" s="30" t="s">
        <v>13</v>
      </c>
      <c r="B15" s="18" t="s">
        <v>25</v>
      </c>
      <c r="C15" s="18" t="s">
        <v>0</v>
      </c>
      <c r="D15" s="4" t="s">
        <v>1</v>
      </c>
      <c r="E15" s="4" t="s">
        <v>10</v>
      </c>
      <c r="F15" s="12" t="s">
        <v>7</v>
      </c>
      <c r="G15" s="4" t="s">
        <v>4</v>
      </c>
      <c r="H15" s="12" t="s">
        <v>5</v>
      </c>
      <c r="I15" s="12" t="s">
        <v>2</v>
      </c>
    </row>
    <row r="16" spans="1:9" ht="42" customHeight="1">
      <c r="A16" s="29">
        <v>1</v>
      </c>
      <c r="B16" s="17" t="s">
        <v>29</v>
      </c>
      <c r="C16" s="6" t="s">
        <v>12</v>
      </c>
      <c r="D16" s="15">
        <v>5</v>
      </c>
      <c r="E16" s="7"/>
      <c r="F16" s="13">
        <f>ROUND(E16*(1+G16),2)</f>
        <v>0</v>
      </c>
      <c r="G16" s="8"/>
      <c r="H16" s="13">
        <f>(ROUND(E16*D16,2))</f>
        <v>0</v>
      </c>
      <c r="I16" s="13">
        <f>ROUND(H16*(1+G16),2)</f>
        <v>0</v>
      </c>
    </row>
    <row r="17" spans="1:9" ht="40.5" customHeight="1">
      <c r="A17" s="29">
        <v>1</v>
      </c>
      <c r="B17" s="17" t="s">
        <v>30</v>
      </c>
      <c r="C17" s="6" t="s">
        <v>12</v>
      </c>
      <c r="D17" s="15">
        <v>13</v>
      </c>
      <c r="E17" s="7"/>
      <c r="F17" s="13">
        <f>ROUND(E17*(1+G17),2)</f>
        <v>0</v>
      </c>
      <c r="G17" s="8"/>
      <c r="H17" s="13">
        <f>(ROUND(E17*D17,2))</f>
        <v>0</v>
      </c>
      <c r="I17" s="13">
        <f>ROUND(H17*(1+G17),2)</f>
        <v>0</v>
      </c>
    </row>
    <row r="18" spans="7:9" ht="44.25" customHeight="1">
      <c r="G18" s="31" t="s">
        <v>3</v>
      </c>
      <c r="H18" s="32">
        <f>SUM(H16,H17)</f>
        <v>0</v>
      </c>
      <c r="I18" s="32">
        <f>SUM(I16,I17)</f>
        <v>0</v>
      </c>
    </row>
    <row r="19" ht="57.75" customHeight="1">
      <c r="B19" s="25" t="s">
        <v>21</v>
      </c>
    </row>
    <row r="20" spans="1:9" ht="42.75" customHeight="1">
      <c r="A20" s="30" t="s">
        <v>13</v>
      </c>
      <c r="B20" s="4" t="s">
        <v>19</v>
      </c>
      <c r="C20" s="38"/>
      <c r="D20" s="39"/>
      <c r="E20" s="4" t="s">
        <v>14</v>
      </c>
      <c r="F20" s="12" t="s">
        <v>15</v>
      </c>
      <c r="G20" s="4" t="s">
        <v>4</v>
      </c>
      <c r="H20" s="12" t="s">
        <v>16</v>
      </c>
      <c r="I20" s="12" t="s">
        <v>17</v>
      </c>
    </row>
    <row r="21" spans="1:9" ht="33" customHeight="1">
      <c r="A21" s="29">
        <v>1</v>
      </c>
      <c r="B21" s="17" t="s">
        <v>26</v>
      </c>
      <c r="C21" s="40"/>
      <c r="D21" s="41"/>
      <c r="E21" s="7">
        <f>H12</f>
        <v>0</v>
      </c>
      <c r="F21" s="13">
        <f>ROUND(E21*(1+G21),2)</f>
        <v>0</v>
      </c>
      <c r="G21" s="8"/>
      <c r="H21" s="13">
        <f>E21</f>
        <v>0</v>
      </c>
      <c r="I21" s="13">
        <f>ROUND(H21*(1+G21),2)</f>
        <v>0</v>
      </c>
    </row>
    <row r="22" spans="1:9" ht="32.25" customHeight="1">
      <c r="A22" s="29">
        <v>2</v>
      </c>
      <c r="B22" s="17" t="s">
        <v>27</v>
      </c>
      <c r="C22" s="42"/>
      <c r="D22" s="43"/>
      <c r="E22" s="7">
        <f>H18</f>
        <v>0</v>
      </c>
      <c r="F22" s="13">
        <f>ROUND(E22*(1+G22),2)</f>
        <v>0</v>
      </c>
      <c r="G22" s="8"/>
      <c r="H22" s="13">
        <f>E22</f>
        <v>0</v>
      </c>
      <c r="I22" s="13">
        <f>ROUND(H22*(1+G22),2)</f>
        <v>0</v>
      </c>
    </row>
    <row r="23" spans="7:9" ht="36" customHeight="1">
      <c r="G23" s="31" t="s">
        <v>3</v>
      </c>
      <c r="H23" s="32">
        <f>SUM(H21,H22)</f>
        <v>0</v>
      </c>
      <c r="I23" s="32">
        <f>SUM(I21,I22)</f>
        <v>0</v>
      </c>
    </row>
    <row r="24" ht="39" customHeight="1"/>
    <row r="25" spans="2:9" ht="12.75">
      <c r="B25" s="21"/>
      <c r="G25" s="51" t="s">
        <v>18</v>
      </c>
      <c r="H25" s="51"/>
      <c r="I25" s="51"/>
    </row>
    <row r="26" spans="7:9" ht="25.5" customHeight="1">
      <c r="G26" s="34" t="s">
        <v>9</v>
      </c>
      <c r="H26" s="34"/>
      <c r="I26" s="34"/>
    </row>
    <row r="27" ht="12.75">
      <c r="B27" s="21"/>
    </row>
    <row r="29" ht="12.75">
      <c r="B29" s="21"/>
    </row>
  </sheetData>
  <mergeCells count="8">
    <mergeCell ref="B6:B8"/>
    <mergeCell ref="B5:E5"/>
    <mergeCell ref="F1:I2"/>
    <mergeCell ref="G25:I25"/>
    <mergeCell ref="G26:I26"/>
    <mergeCell ref="G10:I10"/>
    <mergeCell ref="A9:F10"/>
    <mergeCell ref="C20:D22"/>
  </mergeCells>
  <dataValidations count="1">
    <dataValidation type="list" allowBlank="1" showInputMessage="1" showErrorMessage="1" sqref="G16:G17 G12 G7:G8 G21:G22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3" sqref="A3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6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</cp:lastModifiedBy>
  <cp:lastPrinted>2012-09-04T06:23:38Z</cp:lastPrinted>
  <dcterms:created xsi:type="dcterms:W3CDTF">2007-10-11T07:13:52Z</dcterms:created>
  <dcterms:modified xsi:type="dcterms:W3CDTF">2012-09-05T05:00:31Z</dcterms:modified>
  <cp:category/>
  <cp:version/>
  <cp:contentType/>
  <cp:contentStatus/>
</cp:coreProperties>
</file>