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210" activeTab="0"/>
  </bookViews>
  <sheets>
    <sheet name="Pakiet nr 1" sheetId="1" r:id="rId1"/>
    <sheet name="Pakiet nr 2" sheetId="2" r:id="rId2"/>
    <sheet name="Pakiet nr 3" sheetId="3" r:id="rId3"/>
    <sheet name=" " sheetId="4" r:id="rId4"/>
  </sheets>
  <definedNames>
    <definedName name="stawkaVAT">' '!$A$4:$A$7</definedName>
    <definedName name="VAT">' '!$A$3:$A$7</definedName>
  </definedNames>
  <calcPr fullCalcOnLoad="1"/>
</workbook>
</file>

<file path=xl/comments1.xml><?xml version="1.0" encoding="utf-8"?>
<comments xmlns="http://schemas.openxmlformats.org/spreadsheetml/2006/main">
  <authors>
    <author>Paweł Kowalczyk</author>
  </authors>
  <commentList>
    <comment ref="G6" authorId="0">
      <text>
        <r>
          <rPr>
            <b/>
            <sz val="8"/>
            <rFont val="Tahoma"/>
            <family val="2"/>
          </rPr>
          <t>Należy wpisać lub wybrać z listy wyrażoną w % stawkę podatku VAT</t>
        </r>
      </text>
    </comment>
    <comment ref="E6" authorId="0">
      <text>
        <r>
          <rPr>
            <b/>
            <sz val="8"/>
            <rFont val="Tahoma"/>
            <family val="0"/>
          </rPr>
          <t>Należy uzupełnić w formularzu cenę jednostkową netto</t>
        </r>
        <r>
          <rPr>
            <sz val="8"/>
            <rFont val="Tahoma"/>
            <family val="0"/>
          </rPr>
          <t xml:space="preserve">
</t>
        </r>
      </text>
    </comment>
    <comment ref="B2" authorId="0">
      <text>
        <r>
          <rPr>
            <b/>
            <sz val="12"/>
            <rFont val="Tahoma"/>
            <family val="2"/>
          </rPr>
          <t xml:space="preserve">Prosimy o uzupełnienie wskazanych przez Zamawiającego pól oraz </t>
        </r>
        <r>
          <rPr>
            <b/>
            <sz val="12"/>
            <color indexed="10"/>
            <rFont val="Tahoma"/>
            <family val="2"/>
          </rPr>
          <t>sprawdzenie poprawności</t>
        </r>
        <r>
          <rPr>
            <b/>
            <sz val="12"/>
            <rFont val="Tahoma"/>
            <family val="2"/>
          </rPr>
          <t xml:space="preserve"> otrzymanych wyników.</t>
        </r>
        <r>
          <rPr>
            <b/>
            <sz val="8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Paweł Kowalczyk</author>
  </authors>
  <commentList>
    <comment ref="G6" authorId="0">
      <text>
        <r>
          <rPr>
            <b/>
            <sz val="8"/>
            <rFont val="Tahoma"/>
            <family val="2"/>
          </rPr>
          <t>Należy wpisać lub wybrać z listy wyrażoną w % stawkę podatku VAT</t>
        </r>
      </text>
    </comment>
    <comment ref="E6" authorId="0">
      <text>
        <r>
          <rPr>
            <b/>
            <sz val="8"/>
            <rFont val="Tahoma"/>
            <family val="0"/>
          </rPr>
          <t>Należy uzupełnić w formularzu cenę jednostkową netto</t>
        </r>
        <r>
          <rPr>
            <sz val="8"/>
            <rFont val="Tahoma"/>
            <family val="0"/>
          </rPr>
          <t xml:space="preserve">
</t>
        </r>
      </text>
    </comment>
    <comment ref="B2" authorId="0">
      <text>
        <r>
          <rPr>
            <b/>
            <sz val="12"/>
            <rFont val="Tahoma"/>
            <family val="2"/>
          </rPr>
          <t xml:space="preserve">Prosimy o uzupełnienie wskazanych przez Zamawiającego pól oraz </t>
        </r>
        <r>
          <rPr>
            <b/>
            <sz val="12"/>
            <color indexed="10"/>
            <rFont val="Tahoma"/>
            <family val="2"/>
          </rPr>
          <t>sprawdzenie poprawności</t>
        </r>
        <r>
          <rPr>
            <b/>
            <sz val="12"/>
            <rFont val="Tahoma"/>
            <family val="2"/>
          </rPr>
          <t xml:space="preserve"> otrzymanych wyników.</t>
        </r>
        <r>
          <rPr>
            <b/>
            <sz val="8"/>
            <rFont val="Tahoma"/>
            <family val="0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Paweł Kowalczyk</author>
  </authors>
  <commentList>
    <comment ref="G6" authorId="0">
      <text>
        <r>
          <rPr>
            <b/>
            <sz val="8"/>
            <rFont val="Tahoma"/>
            <family val="2"/>
          </rPr>
          <t>Należy wpisać lub wybrać z listy wyrażoną w % stawkę podatku VAT</t>
        </r>
      </text>
    </comment>
    <comment ref="E6" authorId="0">
      <text>
        <r>
          <rPr>
            <b/>
            <sz val="8"/>
            <rFont val="Tahoma"/>
            <family val="0"/>
          </rPr>
          <t>Należy uzupełnić w formularzu cenę jednostkową netto</t>
        </r>
        <r>
          <rPr>
            <sz val="8"/>
            <rFont val="Tahoma"/>
            <family val="0"/>
          </rPr>
          <t xml:space="preserve">
</t>
        </r>
      </text>
    </comment>
    <comment ref="B2" authorId="0">
      <text>
        <r>
          <rPr>
            <b/>
            <sz val="12"/>
            <rFont val="Tahoma"/>
            <family val="2"/>
          </rPr>
          <t xml:space="preserve">Prosimy o uzupełnienie wskazanych przez Zamawiającego pól oraz </t>
        </r>
        <r>
          <rPr>
            <b/>
            <sz val="12"/>
            <color indexed="10"/>
            <rFont val="Tahoma"/>
            <family val="2"/>
          </rPr>
          <t>sprawdzenie poprawności</t>
        </r>
        <r>
          <rPr>
            <b/>
            <sz val="12"/>
            <rFont val="Tahoma"/>
            <family val="2"/>
          </rPr>
          <t xml:space="preserve"> otrzymanych wyników.</t>
        </r>
        <r>
          <rPr>
            <b/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<sst xmlns="http://schemas.openxmlformats.org/spreadsheetml/2006/main" count="61" uniqueCount="30">
  <si>
    <t>Opis przedmiotu zamówienia</t>
  </si>
  <si>
    <t>Jednostka miary</t>
  </si>
  <si>
    <t>Ilość</t>
  </si>
  <si>
    <t>Wartość brutto</t>
  </si>
  <si>
    <t>RAZEM</t>
  </si>
  <si>
    <t>lp</t>
  </si>
  <si>
    <t>w tym podatek VAT (%)</t>
  </si>
  <si>
    <t>Wartość netto</t>
  </si>
  <si>
    <t>stawki podatku VAT</t>
  </si>
  <si>
    <t>cena jednostkowa netto</t>
  </si>
  <si>
    <t>Cena jednostkowa brutto</t>
  </si>
  <si>
    <t>…………………………………………….</t>
  </si>
  <si>
    <t>podpis</t>
  </si>
  <si>
    <t>szt.</t>
  </si>
  <si>
    <t>Załącznik nr 3.1 do SIWZ</t>
  </si>
  <si>
    <t>Zestaw komputerowy zgodny z opisem określonym w załączniku nr 4.1 do SIWZ</t>
  </si>
  <si>
    <t>zestaw</t>
  </si>
  <si>
    <t>Komputery stacjonarne</t>
  </si>
  <si>
    <t>Komputery przenośne</t>
  </si>
  <si>
    <t>Załącznik nr 3.2 do SIWZ</t>
  </si>
  <si>
    <t>Załącznik nr 3.3 do SIWZ</t>
  </si>
  <si>
    <t>Drukarka i skaner</t>
  </si>
  <si>
    <t>Skaner zgodny z opisem z załącznika nr 4.3 do SIWZ</t>
  </si>
  <si>
    <t>Drukarka monochromatyczna zgodna z opisem z załącznika nr 4.3 do SIWZ</t>
  </si>
  <si>
    <t>Monitor do komputera przenośnego typ 2 zgodny z opisem określonym w załączniku nr 4.2 do SIWZ</t>
  </si>
  <si>
    <t>Monitor do komputera przenośnego typ 3 zgodny z opisem określonym w załączniku nr 4.2 do SIWZ</t>
  </si>
  <si>
    <t>Komputer przenośny typ 1 zgodny z wyposażeniem i opisem określonym w załączniku nr 4.2 do SIWZ</t>
  </si>
  <si>
    <t>Komputer przenośny typ 2 zgodny z wyposażeniem i opisem określonym w załączniku nr 4.2 do SIWZ</t>
  </si>
  <si>
    <t>Komputer przenośny typ 3 zgodny z wyposażęniem i opisem określonym w załączniku nr 4.2 do SIWZ</t>
  </si>
  <si>
    <t>Monitor zgodny z opisem określonym w załączniku nr 4.1 do SIWZ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</si>
</sst>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47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sz val="8"/>
      <name val="Arial"/>
      <family val="0"/>
    </font>
    <font>
      <b/>
      <sz val="12"/>
      <name val="Tahoma"/>
      <family val="2"/>
    </font>
    <font>
      <b/>
      <sz val="12"/>
      <color indexed="10"/>
      <name val="Tahoma"/>
      <family val="2"/>
    </font>
    <font>
      <b/>
      <sz val="18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168" fontId="1" fillId="0" borderId="10" xfId="0" applyNumberFormat="1" applyFont="1" applyBorder="1" applyAlignment="1">
      <alignment horizontal="center" vertical="center" wrapText="1"/>
    </xf>
    <xf numFmtId="9" fontId="1" fillId="0" borderId="10" xfId="0" applyNumberFormat="1" applyFont="1" applyBorder="1" applyAlignment="1">
      <alignment horizontal="center" vertical="center" wrapText="1"/>
    </xf>
    <xf numFmtId="168" fontId="2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9" fontId="0" fillId="0" borderId="0" xfId="0" applyNumberFormat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168" fontId="1" fillId="33" borderId="10" xfId="0" applyNumberFormat="1" applyFont="1" applyFill="1" applyBorder="1" applyAlignment="1">
      <alignment horizontal="center" vertical="center" wrapText="1"/>
    </xf>
    <xf numFmtId="168" fontId="2" fillId="33" borderId="10" xfId="0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wrapText="1"/>
    </xf>
    <xf numFmtId="0" fontId="10" fillId="0" borderId="0" xfId="0" applyFont="1" applyAlignment="1">
      <alignment horizontal="center" wrapText="1"/>
    </xf>
    <xf numFmtId="0" fontId="11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zoomScale="110" zoomScaleNormal="110" zoomScalePageLayoutView="0" workbookViewId="0" topLeftCell="A1">
      <selection activeCell="B8" sqref="B8"/>
    </sheetView>
  </sheetViews>
  <sheetFormatPr defaultColWidth="9.140625" defaultRowHeight="12.75"/>
  <cols>
    <col min="1" max="1" width="2.7109375" style="0" bestFit="1" customWidth="1"/>
    <col min="2" max="2" width="35.00390625" style="0" customWidth="1"/>
    <col min="3" max="3" width="9.7109375" style="0" bestFit="1" customWidth="1"/>
    <col min="5" max="5" width="13.7109375" style="0" customWidth="1"/>
    <col min="6" max="6" width="13.57421875" style="0" customWidth="1"/>
    <col min="7" max="7" width="10.57421875" style="0" customWidth="1"/>
    <col min="8" max="8" width="17.28125" style="0" customWidth="1"/>
    <col min="9" max="9" width="15.421875" style="0" customWidth="1"/>
  </cols>
  <sheetData>
    <row r="1" spans="6:9" ht="12.75">
      <c r="F1" s="20" t="s">
        <v>14</v>
      </c>
      <c r="G1" s="20"/>
      <c r="H1" s="20"/>
      <c r="I1" s="20"/>
    </row>
    <row r="2" spans="6:9" ht="12.75">
      <c r="F2" s="20"/>
      <c r="G2" s="20"/>
      <c r="H2" s="20"/>
      <c r="I2" s="20"/>
    </row>
    <row r="4" spans="1:9" ht="27.75" customHeight="1">
      <c r="A4" s="1"/>
      <c r="B4" s="1"/>
      <c r="C4" s="1"/>
      <c r="D4" s="1"/>
      <c r="E4" s="1"/>
      <c r="F4" s="1"/>
      <c r="G4" s="1"/>
      <c r="H4" s="1"/>
      <c r="I4" s="1"/>
    </row>
    <row r="5" spans="1:9" ht="25.5" customHeight="1">
      <c r="A5" s="14"/>
      <c r="B5" s="18" t="s">
        <v>17</v>
      </c>
      <c r="C5" s="15"/>
      <c r="D5" s="15"/>
      <c r="E5" s="15"/>
      <c r="F5" s="15"/>
      <c r="G5" s="15"/>
      <c r="H5" s="15"/>
      <c r="I5" s="15"/>
    </row>
    <row r="6" spans="1:9" ht="51.75" customHeight="1">
      <c r="A6" s="2" t="s">
        <v>5</v>
      </c>
      <c r="B6" s="3" t="s">
        <v>0</v>
      </c>
      <c r="C6" s="3" t="s">
        <v>1</v>
      </c>
      <c r="D6" s="3" t="s">
        <v>2</v>
      </c>
      <c r="E6" s="3" t="s">
        <v>9</v>
      </c>
      <c r="F6" s="10" t="s">
        <v>10</v>
      </c>
      <c r="G6" s="3" t="s">
        <v>6</v>
      </c>
      <c r="H6" s="10" t="s">
        <v>7</v>
      </c>
      <c r="I6" s="10" t="s">
        <v>3</v>
      </c>
    </row>
    <row r="7" spans="1:9" ht="51.75" customHeight="1">
      <c r="A7" s="2">
        <v>1</v>
      </c>
      <c r="B7" s="13" t="s">
        <v>15</v>
      </c>
      <c r="C7" s="3" t="s">
        <v>16</v>
      </c>
      <c r="D7" s="3">
        <v>22</v>
      </c>
      <c r="E7" s="4"/>
      <c r="F7" s="11">
        <f>ROUND(E7*(1+G7),2)</f>
        <v>0</v>
      </c>
      <c r="G7" s="5"/>
      <c r="H7" s="11">
        <f>(ROUND(E7*D7,2))</f>
        <v>0</v>
      </c>
      <c r="I7" s="11">
        <f>ROUND(H7*(1+G7),2)</f>
        <v>0</v>
      </c>
    </row>
    <row r="8" spans="1:9" ht="51.75" customHeight="1">
      <c r="A8" s="2">
        <v>2</v>
      </c>
      <c r="B8" s="13" t="s">
        <v>29</v>
      </c>
      <c r="C8" s="3" t="s">
        <v>13</v>
      </c>
      <c r="D8" s="3">
        <v>1</v>
      </c>
      <c r="E8" s="4"/>
      <c r="F8" s="11">
        <f>ROUND(E8*(1+G8),2)</f>
        <v>0</v>
      </c>
      <c r="G8" s="5"/>
      <c r="H8" s="11">
        <f>(ROUND(E8*D8,2))</f>
        <v>0</v>
      </c>
      <c r="I8" s="11">
        <f>ROUND(H8*(1+G8),2)</f>
        <v>0</v>
      </c>
    </row>
    <row r="9" spans="1:9" ht="12.75">
      <c r="A9" s="16"/>
      <c r="B9" s="17"/>
      <c r="C9" s="15"/>
      <c r="D9" s="15"/>
      <c r="E9" s="4"/>
      <c r="F9" s="6"/>
      <c r="G9" s="6" t="s">
        <v>4</v>
      </c>
      <c r="H9" s="12">
        <f>SUM(H7:H8)</f>
        <v>0</v>
      </c>
      <c r="I9" s="12">
        <f>SUM(I7:I8)</f>
        <v>0</v>
      </c>
    </row>
    <row r="12" spans="7:9" ht="12.75">
      <c r="G12" s="21" t="s">
        <v>11</v>
      </c>
      <c r="H12" s="21"/>
      <c r="I12" s="21"/>
    </row>
    <row r="13" spans="7:9" ht="12.75">
      <c r="G13" s="22" t="s">
        <v>12</v>
      </c>
      <c r="H13" s="22"/>
      <c r="I13" s="22"/>
    </row>
  </sheetData>
  <sheetProtection/>
  <mergeCells count="3">
    <mergeCell ref="F1:I2"/>
    <mergeCell ref="G12:I12"/>
    <mergeCell ref="G13:I13"/>
  </mergeCells>
  <dataValidations count="1">
    <dataValidation type="list" allowBlank="1" showInputMessage="1" showErrorMessage="1" sqref="G7:G8">
      <formula1>stawkaVAT</formula1>
    </dataValidation>
  </dataValidation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3"/>
  <headerFooter alignWithMargins="0">
    <oddHeader>&amp;C&amp;A</oddHeader>
    <oddFooter>&amp;CStrona &amp;P z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6"/>
  <sheetViews>
    <sheetView zoomScale="110" zoomScaleNormal="110" zoomScalePageLayoutView="0" workbookViewId="0" topLeftCell="A1">
      <selection activeCell="A10" sqref="A10"/>
    </sheetView>
  </sheetViews>
  <sheetFormatPr defaultColWidth="9.140625" defaultRowHeight="12.75"/>
  <cols>
    <col min="1" max="1" width="2.7109375" style="0" bestFit="1" customWidth="1"/>
    <col min="2" max="2" width="35.00390625" style="0" customWidth="1"/>
    <col min="3" max="3" width="9.7109375" style="0" bestFit="1" customWidth="1"/>
    <col min="5" max="5" width="13.7109375" style="0" customWidth="1"/>
    <col min="6" max="6" width="13.57421875" style="0" customWidth="1"/>
    <col min="7" max="7" width="10.57421875" style="0" customWidth="1"/>
    <col min="8" max="8" width="17.28125" style="0" customWidth="1"/>
    <col min="9" max="9" width="15.421875" style="0" customWidth="1"/>
  </cols>
  <sheetData>
    <row r="1" spans="6:9" ht="12.75">
      <c r="F1" s="20" t="s">
        <v>19</v>
      </c>
      <c r="G1" s="20"/>
      <c r="H1" s="20"/>
      <c r="I1" s="20"/>
    </row>
    <row r="2" spans="6:9" ht="12.75">
      <c r="F2" s="20"/>
      <c r="G2" s="20"/>
      <c r="H2" s="20"/>
      <c r="I2" s="20"/>
    </row>
    <row r="4" spans="1:9" ht="27.75" customHeight="1">
      <c r="A4" s="1"/>
      <c r="B4" s="1"/>
      <c r="C4" s="1"/>
      <c r="D4" s="1"/>
      <c r="E4" s="1"/>
      <c r="F4" s="1"/>
      <c r="G4" s="1"/>
      <c r="H4" s="1"/>
      <c r="I4" s="1"/>
    </row>
    <row r="5" spans="1:9" ht="25.5" customHeight="1">
      <c r="A5" s="14"/>
      <c r="B5" s="18" t="s">
        <v>18</v>
      </c>
      <c r="C5" s="15"/>
      <c r="D5" s="15"/>
      <c r="E5" s="15"/>
      <c r="F5" s="15"/>
      <c r="G5" s="15"/>
      <c r="H5" s="15"/>
      <c r="I5" s="15"/>
    </row>
    <row r="6" spans="1:9" ht="51.75" customHeight="1">
      <c r="A6" s="2" t="s">
        <v>5</v>
      </c>
      <c r="B6" s="3" t="s">
        <v>0</v>
      </c>
      <c r="C6" s="3" t="s">
        <v>1</v>
      </c>
      <c r="D6" s="3" t="s">
        <v>2</v>
      </c>
      <c r="E6" s="3" t="s">
        <v>9</v>
      </c>
      <c r="F6" s="10" t="s">
        <v>10</v>
      </c>
      <c r="G6" s="3" t="s">
        <v>6</v>
      </c>
      <c r="H6" s="10" t="s">
        <v>7</v>
      </c>
      <c r="I6" s="10" t="s">
        <v>3</v>
      </c>
    </row>
    <row r="7" spans="1:9" ht="51.75" customHeight="1">
      <c r="A7" s="2">
        <v>1</v>
      </c>
      <c r="B7" s="13" t="s">
        <v>26</v>
      </c>
      <c r="C7" s="3" t="s">
        <v>13</v>
      </c>
      <c r="D7" s="3">
        <v>6</v>
      </c>
      <c r="E7" s="4"/>
      <c r="F7" s="11">
        <f>ROUND(E7*(1+G7),2)</f>
        <v>0</v>
      </c>
      <c r="G7" s="5"/>
      <c r="H7" s="11">
        <f>(ROUND(E7*D7,2))</f>
        <v>0</v>
      </c>
      <c r="I7" s="11">
        <f>ROUND(H7*(1+G7),2)</f>
        <v>0</v>
      </c>
    </row>
    <row r="8" spans="1:9" ht="51.75" customHeight="1">
      <c r="A8" s="2">
        <v>2</v>
      </c>
      <c r="B8" s="13" t="s">
        <v>27</v>
      </c>
      <c r="C8" s="3" t="s">
        <v>13</v>
      </c>
      <c r="D8" s="3">
        <v>3</v>
      </c>
      <c r="E8" s="4"/>
      <c r="F8" s="11">
        <f>ROUND(E8*(1+G8),2)</f>
        <v>0</v>
      </c>
      <c r="G8" s="5"/>
      <c r="H8" s="11">
        <f>(ROUND(E8*D8,2))</f>
        <v>0</v>
      </c>
      <c r="I8" s="11">
        <f>ROUND(H8*(1+G8),2)</f>
        <v>0</v>
      </c>
    </row>
    <row r="9" spans="1:9" ht="51.75" customHeight="1">
      <c r="A9" s="2">
        <v>3</v>
      </c>
      <c r="B9" s="13" t="s">
        <v>24</v>
      </c>
      <c r="C9" s="3" t="s">
        <v>13</v>
      </c>
      <c r="D9" s="3">
        <v>3</v>
      </c>
      <c r="E9" s="4"/>
      <c r="F9" s="11">
        <f>ROUND(E9*(1+G9),2)</f>
        <v>0</v>
      </c>
      <c r="G9" s="5"/>
      <c r="H9" s="11">
        <f>(ROUND(E9*D9,2))</f>
        <v>0</v>
      </c>
      <c r="I9" s="11">
        <f>ROUND(H9*(1+G9),2)</f>
        <v>0</v>
      </c>
    </row>
    <row r="10" spans="1:9" ht="51.75" customHeight="1">
      <c r="A10" s="2">
        <v>4</v>
      </c>
      <c r="B10" s="13" t="s">
        <v>28</v>
      </c>
      <c r="C10" s="3" t="s">
        <v>13</v>
      </c>
      <c r="D10" s="3">
        <v>2</v>
      </c>
      <c r="E10" s="4"/>
      <c r="F10" s="11">
        <f>ROUND(E10*(1+G10),2)</f>
        <v>0</v>
      </c>
      <c r="G10" s="5"/>
      <c r="H10" s="11">
        <f>(ROUND(E10*D10,2))</f>
        <v>0</v>
      </c>
      <c r="I10" s="11">
        <f>ROUND(H10*(1+G10),2)</f>
        <v>0</v>
      </c>
    </row>
    <row r="11" spans="1:9" ht="51.75" customHeight="1">
      <c r="A11" s="2">
        <v>5</v>
      </c>
      <c r="B11" s="13" t="s">
        <v>25</v>
      </c>
      <c r="C11" s="3" t="s">
        <v>13</v>
      </c>
      <c r="D11" s="3">
        <v>2</v>
      </c>
      <c r="E11" s="4"/>
      <c r="F11" s="11">
        <f>ROUND(E11*(1+G11),2)</f>
        <v>0</v>
      </c>
      <c r="G11" s="5"/>
      <c r="H11" s="11">
        <f>(ROUND(E11*D11,2))</f>
        <v>0</v>
      </c>
      <c r="I11" s="11">
        <f>ROUND(H11*(1+G11),2)</f>
        <v>0</v>
      </c>
    </row>
    <row r="12" spans="1:9" ht="12.75">
      <c r="A12" s="16"/>
      <c r="B12" s="17"/>
      <c r="C12" s="15"/>
      <c r="D12" s="15"/>
      <c r="E12" s="4"/>
      <c r="F12" s="6"/>
      <c r="G12" s="6" t="s">
        <v>4</v>
      </c>
      <c r="H12" s="12">
        <f>SUM(H7:H11)</f>
        <v>0</v>
      </c>
      <c r="I12" s="12">
        <f>SUM(I7:I11)</f>
        <v>0</v>
      </c>
    </row>
    <row r="15" spans="7:9" ht="12.75">
      <c r="G15" s="21" t="s">
        <v>11</v>
      </c>
      <c r="H15" s="21"/>
      <c r="I15" s="21"/>
    </row>
    <row r="16" spans="7:9" ht="12.75">
      <c r="G16" s="22" t="s">
        <v>12</v>
      </c>
      <c r="H16" s="22"/>
      <c r="I16" s="22"/>
    </row>
  </sheetData>
  <sheetProtection/>
  <mergeCells count="3">
    <mergeCell ref="F1:I2"/>
    <mergeCell ref="G15:I15"/>
    <mergeCell ref="G16:I16"/>
  </mergeCells>
  <dataValidations count="1">
    <dataValidation type="list" allowBlank="1" showInputMessage="1" showErrorMessage="1" sqref="G7:G11">
      <formula1>stawkaVAT</formula1>
    </dataValidation>
  </dataValidation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3"/>
  <headerFooter alignWithMargins="0">
    <oddHeader>&amp;C&amp;A</oddHeader>
    <oddFooter>&amp;CStrona &amp;P z &amp;N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3"/>
  <sheetViews>
    <sheetView zoomScale="110" zoomScaleNormal="110" zoomScalePageLayoutView="0" workbookViewId="0" topLeftCell="A1">
      <selection activeCell="B5" sqref="B5"/>
    </sheetView>
  </sheetViews>
  <sheetFormatPr defaultColWidth="9.140625" defaultRowHeight="12.75"/>
  <cols>
    <col min="1" max="1" width="2.7109375" style="0" bestFit="1" customWidth="1"/>
    <col min="2" max="2" width="35.00390625" style="0" customWidth="1"/>
    <col min="3" max="3" width="9.7109375" style="0" bestFit="1" customWidth="1"/>
    <col min="5" max="5" width="13.7109375" style="0" customWidth="1"/>
    <col min="6" max="6" width="13.57421875" style="0" customWidth="1"/>
    <col min="7" max="7" width="10.57421875" style="0" customWidth="1"/>
    <col min="8" max="8" width="17.28125" style="0" customWidth="1"/>
    <col min="9" max="9" width="15.421875" style="0" customWidth="1"/>
  </cols>
  <sheetData>
    <row r="1" spans="6:9" ht="12.75">
      <c r="F1" s="20" t="s">
        <v>20</v>
      </c>
      <c r="G1" s="20"/>
      <c r="H1" s="20"/>
      <c r="I1" s="20"/>
    </row>
    <row r="2" spans="6:9" ht="12.75">
      <c r="F2" s="20"/>
      <c r="G2" s="20"/>
      <c r="H2" s="20"/>
      <c r="I2" s="20"/>
    </row>
    <row r="4" spans="1:9" ht="27.75" customHeight="1">
      <c r="A4" s="1"/>
      <c r="B4" s="1"/>
      <c r="C4" s="1"/>
      <c r="D4" s="1"/>
      <c r="E4" s="1"/>
      <c r="F4" s="1"/>
      <c r="G4" s="1"/>
      <c r="H4" s="1"/>
      <c r="I4" s="1"/>
    </row>
    <row r="5" spans="1:9" ht="25.5" customHeight="1">
      <c r="A5" s="14"/>
      <c r="B5" s="19" t="s">
        <v>21</v>
      </c>
      <c r="C5" s="15"/>
      <c r="D5" s="15"/>
      <c r="E5" s="15"/>
      <c r="F5" s="15"/>
      <c r="G5" s="15"/>
      <c r="H5" s="15"/>
      <c r="I5" s="15"/>
    </row>
    <row r="6" spans="1:9" ht="51.75" customHeight="1">
      <c r="A6" s="2" t="s">
        <v>5</v>
      </c>
      <c r="B6" s="3" t="s">
        <v>0</v>
      </c>
      <c r="C6" s="3" t="s">
        <v>1</v>
      </c>
      <c r="D6" s="3" t="s">
        <v>2</v>
      </c>
      <c r="E6" s="3" t="s">
        <v>9</v>
      </c>
      <c r="F6" s="10" t="s">
        <v>10</v>
      </c>
      <c r="G6" s="3" t="s">
        <v>6</v>
      </c>
      <c r="H6" s="10" t="s">
        <v>7</v>
      </c>
      <c r="I6" s="10" t="s">
        <v>3</v>
      </c>
    </row>
    <row r="7" spans="1:9" ht="51.75" customHeight="1">
      <c r="A7" s="2">
        <v>1</v>
      </c>
      <c r="B7" s="13" t="s">
        <v>22</v>
      </c>
      <c r="C7" s="3" t="s">
        <v>13</v>
      </c>
      <c r="D7" s="3">
        <v>1</v>
      </c>
      <c r="E7" s="4"/>
      <c r="F7" s="11">
        <f>ROUND(E7*(1+G7),2)</f>
        <v>0</v>
      </c>
      <c r="G7" s="5"/>
      <c r="H7" s="11">
        <f>(ROUND(E7*D7,2))</f>
        <v>0</v>
      </c>
      <c r="I7" s="11">
        <f>ROUND(H7*(1+G7),2)</f>
        <v>0</v>
      </c>
    </row>
    <row r="8" spans="1:9" ht="51.75" customHeight="1">
      <c r="A8" s="2">
        <v>2</v>
      </c>
      <c r="B8" s="13" t="s">
        <v>23</v>
      </c>
      <c r="C8" s="3" t="s">
        <v>13</v>
      </c>
      <c r="D8" s="3">
        <v>1</v>
      </c>
      <c r="E8" s="4"/>
      <c r="F8" s="11">
        <f>ROUND(E8*(1+G8),2)</f>
        <v>0</v>
      </c>
      <c r="G8" s="5"/>
      <c r="H8" s="11">
        <f>(ROUND(E8*D8,2))</f>
        <v>0</v>
      </c>
      <c r="I8" s="11">
        <f>ROUND(H8*(1+G8),2)</f>
        <v>0</v>
      </c>
    </row>
    <row r="9" spans="1:9" ht="12.75">
      <c r="A9" s="16"/>
      <c r="B9" s="17"/>
      <c r="C9" s="15"/>
      <c r="D9" s="15"/>
      <c r="E9" s="4"/>
      <c r="F9" s="6"/>
      <c r="G9" s="6" t="s">
        <v>4</v>
      </c>
      <c r="H9" s="12">
        <f>SUM(H7:H8)</f>
        <v>0</v>
      </c>
      <c r="I9" s="12">
        <f>SUM(I7:I8)</f>
        <v>0</v>
      </c>
    </row>
    <row r="12" spans="7:9" ht="12.75">
      <c r="G12" s="21" t="s">
        <v>11</v>
      </c>
      <c r="H12" s="21"/>
      <c r="I12" s="21"/>
    </row>
    <row r="13" spans="7:9" ht="12.75">
      <c r="G13" s="22" t="s">
        <v>12</v>
      </c>
      <c r="H13" s="22"/>
      <c r="I13" s="22"/>
    </row>
  </sheetData>
  <sheetProtection/>
  <mergeCells count="3">
    <mergeCell ref="F1:I2"/>
    <mergeCell ref="G12:I12"/>
    <mergeCell ref="G13:I13"/>
  </mergeCells>
  <dataValidations count="1">
    <dataValidation type="list" allowBlank="1" showInputMessage="1" showErrorMessage="1" sqref="G7:G8">
      <formula1>stawkaVAT</formula1>
    </dataValidation>
  </dataValidation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3"/>
  <headerFooter alignWithMargins="0">
    <oddHeader>&amp;C&amp;A</oddHeader>
    <oddFooter>&amp;CStrona &amp;P z &amp;N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2:A7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1" width="10.421875" style="0" customWidth="1"/>
  </cols>
  <sheetData>
    <row r="2" ht="39" customHeight="1">
      <c r="A2" s="8" t="s">
        <v>8</v>
      </c>
    </row>
    <row r="3" ht="12.75">
      <c r="A3" s="7"/>
    </row>
    <row r="4" ht="12.75">
      <c r="A4" s="9">
        <v>0</v>
      </c>
    </row>
    <row r="5" ht="12.75">
      <c r="A5" s="9">
        <v>0.03</v>
      </c>
    </row>
    <row r="6" ht="12.75">
      <c r="A6" s="9">
        <v>0.08</v>
      </c>
    </row>
    <row r="7" ht="12.75">
      <c r="A7" s="9">
        <v>0.23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 Kowalczyk</dc:creator>
  <cp:keywords/>
  <dc:description/>
  <cp:lastModifiedBy>j.solecki</cp:lastModifiedBy>
  <cp:lastPrinted>2016-06-14T10:49:12Z</cp:lastPrinted>
  <dcterms:created xsi:type="dcterms:W3CDTF">2007-10-11T07:13:52Z</dcterms:created>
  <dcterms:modified xsi:type="dcterms:W3CDTF">2016-06-16T06:17:44Z</dcterms:modified>
  <cp:category/>
  <cp:version/>
  <cp:contentType/>
  <cp:contentStatus/>
</cp:coreProperties>
</file>